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4715" windowHeight="7740"/>
  </bookViews>
  <sheets>
    <sheet name="教學成本" sheetId="11" r:id="rId1"/>
  </sheets>
  <calcPr calcId="125725"/>
</workbook>
</file>

<file path=xl/calcChain.xml><?xml version="1.0" encoding="utf-8"?>
<calcChain xmlns="http://schemas.openxmlformats.org/spreadsheetml/2006/main">
  <c r="K6" i="11"/>
  <c r="J6"/>
  <c r="L6"/>
</calcChain>
</file>

<file path=xl/sharedStrings.xml><?xml version="1.0" encoding="utf-8"?>
<sst xmlns="http://schemas.openxmlformats.org/spreadsheetml/2006/main" count="44" uniqueCount="18">
  <si>
    <t>民生學院</t>
  </si>
  <si>
    <t>商管學院</t>
  </si>
  <si>
    <t>工程學院</t>
  </si>
  <si>
    <t>大學部</t>
  </si>
  <si>
    <t>五專部</t>
  </si>
  <si>
    <t>日間部</t>
  </si>
  <si>
    <t>進修部</t>
  </si>
  <si>
    <t>103學年度</t>
  </si>
  <si>
    <t>104學年度</t>
  </si>
  <si>
    <t>各學院每生平均教學成本</t>
    <phoneticPr fontId="1" type="noConversion"/>
  </si>
  <si>
    <t>教學成本</t>
    <phoneticPr fontId="1" type="noConversion"/>
  </si>
  <si>
    <t xml:space="preserve"> </t>
    <phoneticPr fontId="1" type="noConversion"/>
  </si>
  <si>
    <t>教學研究及訓輔支出</t>
    <phoneticPr fontId="1" type="noConversion"/>
  </si>
  <si>
    <t>獎助學金支出</t>
    <phoneticPr fontId="1" type="noConversion"/>
  </si>
  <si>
    <t>行政管理支出</t>
    <phoneticPr fontId="1" type="noConversion"/>
  </si>
  <si>
    <t>合計</t>
    <phoneticPr fontId="1" type="noConversion"/>
  </si>
  <si>
    <t>學年度</t>
    <phoneticPr fontId="1" type="noConversion"/>
  </si>
  <si>
    <t>105學年度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</si>
</sst>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_);[Red]\(#,##0\)"/>
  </numFmts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43" fontId="2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176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4">
    <cellStyle name="一般" xfId="0" builtinId="0"/>
    <cellStyle name="一般 2 2" xfId="1"/>
    <cellStyle name="一般 4" xfId="2"/>
    <cellStyle name="千分位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F2" sqref="F2:G2"/>
    </sheetView>
  </sheetViews>
  <sheetFormatPr defaultRowHeight="16.5"/>
  <cols>
    <col min="1" max="1" width="10.625" style="4" customWidth="1"/>
    <col min="2" max="7" width="10.625" customWidth="1"/>
    <col min="9" max="9" width="20.625" style="8" customWidth="1"/>
    <col min="10" max="12" width="13.625" customWidth="1"/>
  </cols>
  <sheetData>
    <row r="1" spans="1:12" ht="27" customHeight="1">
      <c r="A1" s="8" t="s">
        <v>9</v>
      </c>
      <c r="I1" s="8" t="s">
        <v>10</v>
      </c>
      <c r="L1" t="s">
        <v>11</v>
      </c>
    </row>
    <row r="2" spans="1:12" ht="42" customHeight="1">
      <c r="A2" s="11" t="s">
        <v>7</v>
      </c>
      <c r="B2" s="18" t="s">
        <v>1</v>
      </c>
      <c r="C2" s="19"/>
      <c r="D2" s="18" t="s">
        <v>2</v>
      </c>
      <c r="E2" s="19"/>
      <c r="F2" s="18" t="s">
        <v>0</v>
      </c>
      <c r="G2" s="19"/>
      <c r="I2" s="12" t="s">
        <v>16</v>
      </c>
      <c r="J2" s="1">
        <v>103</v>
      </c>
      <c r="K2" s="1">
        <v>104</v>
      </c>
      <c r="L2" s="1">
        <v>105</v>
      </c>
    </row>
    <row r="3" spans="1:12" ht="42" customHeight="1">
      <c r="A3" s="11"/>
      <c r="B3" s="11" t="s">
        <v>3</v>
      </c>
      <c r="C3" s="11" t="s">
        <v>4</v>
      </c>
      <c r="D3" s="11" t="s">
        <v>3</v>
      </c>
      <c r="E3" s="11" t="s">
        <v>4</v>
      </c>
      <c r="F3" s="11" t="s">
        <v>3</v>
      </c>
      <c r="G3" s="7" t="s">
        <v>4</v>
      </c>
      <c r="I3" s="13" t="s">
        <v>12</v>
      </c>
      <c r="J3" s="3">
        <v>312308066</v>
      </c>
      <c r="K3" s="3">
        <v>265879800</v>
      </c>
      <c r="L3" s="3">
        <v>243940604</v>
      </c>
    </row>
    <row r="4" spans="1:12" ht="42" customHeight="1">
      <c r="A4" s="1" t="s">
        <v>5</v>
      </c>
      <c r="B4" s="2">
        <v>137990</v>
      </c>
      <c r="C4" s="2">
        <v>91174</v>
      </c>
      <c r="D4" s="2">
        <v>150043</v>
      </c>
      <c r="E4" s="2">
        <v>93838</v>
      </c>
      <c r="F4" s="2">
        <v>150043</v>
      </c>
      <c r="G4" s="3">
        <v>93838</v>
      </c>
      <c r="I4" s="1" t="s">
        <v>13</v>
      </c>
      <c r="J4" s="3">
        <v>21044863</v>
      </c>
      <c r="K4" s="3">
        <v>17391503</v>
      </c>
      <c r="L4" s="3">
        <v>15357922</v>
      </c>
    </row>
    <row r="5" spans="1:12" ht="42" customHeight="1">
      <c r="A5" s="1" t="s">
        <v>6</v>
      </c>
      <c r="B5" s="2">
        <v>79330</v>
      </c>
      <c r="C5" s="6"/>
      <c r="D5" s="2">
        <v>79443</v>
      </c>
      <c r="E5" s="6"/>
      <c r="F5" s="2">
        <v>79443</v>
      </c>
      <c r="G5" s="6"/>
      <c r="I5" s="1" t="s">
        <v>14</v>
      </c>
      <c r="J5" s="3">
        <v>98478216</v>
      </c>
      <c r="K5" s="3">
        <v>97333233</v>
      </c>
      <c r="L5" s="3">
        <v>91148092</v>
      </c>
    </row>
    <row r="6" spans="1:12" ht="42" customHeight="1">
      <c r="A6" s="16" t="s">
        <v>8</v>
      </c>
      <c r="B6" s="16" t="s">
        <v>1</v>
      </c>
      <c r="C6" s="16"/>
      <c r="D6" s="16" t="s">
        <v>2</v>
      </c>
      <c r="E6" s="16"/>
      <c r="F6" s="16" t="s">
        <v>0</v>
      </c>
      <c r="G6" s="16"/>
      <c r="I6" s="1" t="s">
        <v>15</v>
      </c>
      <c r="J6" s="3">
        <f>SUM(J3:J5)</f>
        <v>431831145</v>
      </c>
      <c r="K6" s="3">
        <f>SUM(K3:K5)</f>
        <v>380604536</v>
      </c>
      <c r="L6" s="3">
        <f>SUM(L3:L5)</f>
        <v>350446618</v>
      </c>
    </row>
    <row r="7" spans="1:12" ht="42" customHeight="1">
      <c r="A7" s="16"/>
      <c r="B7" s="9" t="s">
        <v>3</v>
      </c>
      <c r="C7" s="9" t="s">
        <v>4</v>
      </c>
      <c r="D7" s="9" t="s">
        <v>3</v>
      </c>
      <c r="E7" s="9" t="s">
        <v>4</v>
      </c>
      <c r="F7" s="9" t="s">
        <v>3</v>
      </c>
      <c r="G7" s="14" t="s">
        <v>4</v>
      </c>
    </row>
    <row r="8" spans="1:12" ht="42" customHeight="1">
      <c r="A8" s="1" t="s">
        <v>5</v>
      </c>
      <c r="B8" s="2">
        <v>128834</v>
      </c>
      <c r="C8" s="2">
        <v>84866</v>
      </c>
      <c r="D8" s="2">
        <v>137570</v>
      </c>
      <c r="E8" s="2">
        <v>89014</v>
      </c>
      <c r="F8" s="2">
        <v>137570</v>
      </c>
      <c r="G8" s="3">
        <v>89014</v>
      </c>
    </row>
    <row r="9" spans="1:12" ht="42" customHeight="1">
      <c r="A9" s="1" t="s">
        <v>6</v>
      </c>
      <c r="B9" s="2">
        <v>64607</v>
      </c>
      <c r="C9" s="6"/>
      <c r="D9" s="2">
        <v>80586</v>
      </c>
      <c r="E9" s="6"/>
      <c r="F9" s="2">
        <v>80586</v>
      </c>
      <c r="G9" s="6"/>
    </row>
    <row r="10" spans="1:12" ht="42" customHeight="1">
      <c r="A10" s="15" t="s">
        <v>17</v>
      </c>
      <c r="B10" s="15" t="s">
        <v>1</v>
      </c>
      <c r="C10" s="15"/>
      <c r="D10" s="15" t="s">
        <v>2</v>
      </c>
      <c r="E10" s="15"/>
      <c r="F10" s="15" t="s">
        <v>0</v>
      </c>
      <c r="G10" s="15"/>
    </row>
    <row r="11" spans="1:12" ht="42" customHeight="1">
      <c r="A11" s="15"/>
      <c r="B11" s="10" t="s">
        <v>3</v>
      </c>
      <c r="C11" s="10" t="s">
        <v>4</v>
      </c>
      <c r="D11" s="10" t="s">
        <v>3</v>
      </c>
      <c r="E11" s="10" t="s">
        <v>4</v>
      </c>
      <c r="F11" s="10" t="s">
        <v>3</v>
      </c>
      <c r="G11" s="5" t="s">
        <v>4</v>
      </c>
    </row>
    <row r="12" spans="1:12" ht="42" customHeight="1">
      <c r="A12" s="1" t="s">
        <v>5</v>
      </c>
      <c r="B12" s="3">
        <v>139433.1638093855</v>
      </c>
      <c r="C12" s="3">
        <v>94126.394369557442</v>
      </c>
      <c r="D12" s="3">
        <v>144665.68598425985</v>
      </c>
      <c r="E12" s="3">
        <v>100020.35458669392</v>
      </c>
      <c r="F12" s="3">
        <v>144665.68598425985</v>
      </c>
      <c r="G12" s="3">
        <v>100020.35458669392</v>
      </c>
    </row>
    <row r="13" spans="1:12" ht="42" customHeight="1">
      <c r="A13" s="1" t="s">
        <v>6</v>
      </c>
      <c r="B13" s="3">
        <v>80370.654196332718</v>
      </c>
      <c r="C13" s="17"/>
      <c r="D13" s="3">
        <v>88071.151440537069</v>
      </c>
      <c r="E13" s="17"/>
      <c r="F13" s="3">
        <v>88071.151440537069</v>
      </c>
      <c r="G13" s="17"/>
    </row>
  </sheetData>
  <sheetProtection password="CC31" sheet="1" objects="1" scenarios="1"/>
  <mergeCells count="11">
    <mergeCell ref="B2:C2"/>
    <mergeCell ref="D2:E2"/>
    <mergeCell ref="F2:G2"/>
    <mergeCell ref="A10:A11"/>
    <mergeCell ref="B10:C10"/>
    <mergeCell ref="D10:E10"/>
    <mergeCell ref="F10:G10"/>
    <mergeCell ref="A6:A7"/>
    <mergeCell ref="B6:C6"/>
    <mergeCell ref="D6:E6"/>
    <mergeCell ref="F6:G6"/>
  </mergeCells>
  <phoneticPr fontId="1" type="noConversion"/>
  <pageMargins left="0.7" right="0.7" top="0.75" bottom="0.75" header="0.3" footer="0.3"/>
  <pageSetup paperSize="9" orientation="portrait" horizontalDpi="4294967293" verticalDpi="4294967293" r:id="rId1"/>
  <ignoredErrors>
    <ignoredError sqref="J6:L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教學成本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2017-02-06T02:35:18Z</cp:lastPrinted>
  <dcterms:created xsi:type="dcterms:W3CDTF">2014-10-08T06:43:37Z</dcterms:created>
  <dcterms:modified xsi:type="dcterms:W3CDTF">2017-10-26T08:27:45Z</dcterms:modified>
</cp:coreProperties>
</file>